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社会招聘" sheetId="1" r:id="rId1"/>
  </sheets>
  <definedNames>
    <definedName name="_xlnm.Print_Area" localSheetId="0">社会招聘!$A$1:$H$15</definedName>
    <definedName name="_xlnm.Print_Titles" localSheetId="0">社会招聘!$1:$2</definedName>
    <definedName name="_xlnm._FilterDatabase" localSheetId="0" hidden="1">社会招聘!$C$15:$H$15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<sst xmlns="http://schemas.openxmlformats.org/spreadsheetml/2006/main" count="57" uniqueCount="50">
  <si>
    <t>附表1：烟台财金集团2026年度公开招聘计划</t>
  </si>
  <si>
    <t>序号</t>
  </si>
  <si>
    <t>招聘单位</t>
  </si>
  <si>
    <t>岗位名称</t>
  </si>
  <si>
    <t>人数</t>
  </si>
  <si>
    <t>岗位职责</t>
  </si>
  <si>
    <t>任职条件</t>
  </si>
  <si>
    <t>备注</t>
  </si>
  <si>
    <t>集团风险管理部</t>
  </si>
  <si>
    <t>风险管理岗</t>
  </si>
  <si>
    <t>1.协助部门负责人建立和完善集团全面风险管理体系，制定并完善风险监测、预警、报告等相关制度、流程及标准。                                      
2.指导子公司风险管理体系建设，推动风险管理政策落地，并监督执行情况；         
3.负责集团经营项目、投资项目全流程风险控制；                                        
4.参与集团风控系统的建设与迭代升级，提升风险管理的数字化和智能化水平；    
5.完成领导交办的其他工作，配合其他职能部室完成相关工作事项。</t>
  </si>
  <si>
    <t>1.大学本科及以上学历，经济类、管理类、法律类相关专业；
2.年龄在40周岁及以下；
3.品德优良，表达能力、写作能力、沟通能力和逻辑思维能力较好；
4.具有相关工作经验，熟悉尽职调查、财务分析、风险防控等工作流程。</t>
  </si>
  <si>
    <t>融资担保集团</t>
  </si>
  <si>
    <t>法务专员</t>
  </si>
  <si>
    <t>1.负责公司代偿业务追偿及历史债务化解工作；
2.负责抵债资产的管理与处置，定期进行现场察看、掌握动态，按规定程序开展法务资产（含抵债资产）的资产评估、司法拍卖、处置变现等工作，力争最优化的追偿、变现收益；
3.负责公司各类合同、法律文书的拟定、修订、合规性及合法性审查，合同等各类法律文书的维护与管理，合同等各类法律文书履行监管；
4.公司各类事务的法律咨询工作，参与谈判；
5.参与公司各类法律纠纷，与顾问律所沟通协作，准备相关材料，制定诉讼方案，积极沟通达成和解；
6.根据公司需要定期开展相关法律培训。</t>
  </si>
  <si>
    <t>1.大学本科及以上学历，法学等相关专业，通过国家统一法律职业资格考试，年龄在40周岁以下；
2.具有3年及以上银行、保险、担保等金融机构代偿追偿、债务化解相关工作经验；
3.具备扎实的法学理论基础，熟练掌握民法、公司法等相关法律法规；
4.熟练运用excel、word等各类办公软件；
5.身体健康、思维敏锐、综合素质较高、无犯罪和刑事记录；
6.具备较好的与法院、律所等单位的沟通能力，具备良好的团队协作精神与责任感。</t>
  </si>
  <si>
    <t>业务经理</t>
  </si>
  <si>
    <t>1.负责客户和银行的开发与维护；
2.负责业务现场尽调、撰写业务报告、落实风险及评审会问题、办理解押抵押、核保出保；
3.负责业务的风险评估；
4.负责业务的贷后管理。</t>
  </si>
  <si>
    <t>1.大学本科及以上学历，金融、经济、财会、法律、计算机等相关专业，年龄在35周岁及以下，特别优秀者可放宽年龄限制；
2.具备3年及以上的银行、保险、担保等金融机构工作经验；
3.具有较强的风控意识，能够独立分析和评估项目，撰写尽调报告并提出有效的风控措施；
4.具备较强的业务拓展能力，能够积极开拓新市场、新客户；
5.身体健康、思维敏锐、综合素质较高、无犯罪和刑事记录；
6.具备较好的学习能力、沟通能力，团队协作精神与责任感。</t>
  </si>
  <si>
    <t>资产管理公司</t>
  </si>
  <si>
    <t>财务会计</t>
  </si>
  <si>
    <t>1.负责财务核算.财务报表编制工作；
2.负责填报监管部门要求的各类报表.统计各类台账及对外提供数据；
3.负责税务申报.税款缴纳及税务筹划工作；
4.负责财务档案管理工作；
5.负责与银行具体对接授信工作；
6.负责完成领导交办的其他工作，配合其他部室完成相关工作。</t>
  </si>
  <si>
    <t>1.大学本科及以上学历，财会、审计相关专业，年龄在35周岁及以下；
2.具有国有企业相关从业经验者优先；
3.身体健康.思维敏锐.综合素质较高.无犯罪和刑事记录；
4.具备较好的学习能力.沟通能力，团队协作精神与责任感。</t>
  </si>
  <si>
    <t>行业专家</t>
  </si>
  <si>
    <t>1.制定集团产业发展规划，做好产业投资运营领域的顶层设计；
2.结合集团产业布局，对集团产业投资领域进行深入研究，主导制定市场推广、产品营销、贸易模式等工作方案；
3.与集团行研团队协同配合，筛选优质产业项目，推动项目落地；
4.深度参与产业板块的运营，提升相关企业运营效率和管理效能。</t>
  </si>
  <si>
    <t>1.本科及以上学历，具有产业发展、大宗贸易、供应链业务等领域工作经验优先；
2.熟悉实体公司运营，掌握企业经营管理.财务管理和资本运作等方面专业知识；
3.具有较强的逻辑分析能力.公文写作能力.学习能力和团队协作精神；
4.具备结合企业运营进行深入的行业研究分析和尽职调查的经验者优先。</t>
  </si>
  <si>
    <t>新能源公司</t>
  </si>
  <si>
    <t>新能源技术支持岗</t>
  </si>
  <si>
    <t>1.负责项目前期开发方案的编制；
2.负责项目前期合作伙伴业主沟通、项目考察；
3.负责参与相关项目的招投标工作；
4.参与项目的设计、设备的选型、材料的供应等调研；协调工程的验收、项目运维等工作； 
5.主导或参与项目投资谈判；参与或负责编制项目尽职调查报告、可行性研究报告及合作协议等相关内容，并拟订项目实施计划和行动方案；
6.收集光伏、储能电站、氢能装备等新能源产业的最新政策、发展趋势等相关信息；
7.公司领导交办的其它工作。</t>
  </si>
  <si>
    <t>1.全日制本科及以上学历，电力、暖通类相关专业，条件特别优秀的可适当放宽；
2.5年及以上专业相关领域工作经验；
3.具备独立申报、运作能源类项目的能力，熟悉并主导过项目全过程管理流程，有较强的沟通和协调能力，有团队合作精神和务实的工作作风；
4.年龄40周岁以下，要求5年以上工作经验，具有国企工作经验者优先。</t>
  </si>
  <si>
    <t>信息技术岗</t>
  </si>
  <si>
    <t>1.负责公司各业务平台系统核心模块设计.开发.重构及日常维护工作，保障系统的稳定性与可扩展性；
2.负责内部业务数据的归集与治理，不断拓宽业务系统的应用场景；
3.按照公司的信息化安全管理要求，定期进行系统漏洞扫描.等保测评.数据安全审计等工作，提升系统的安全水平；
4.根据需要，定期完成省平台数据回传工作；
5.配合业务部门做好材料上报.档案管理等工作；
6.按时完成领导安排的其他任务。</t>
  </si>
  <si>
    <t>1.本科及以上学历，计算机相关专业背景，年龄在35周岁及以下，；
2.具备扎实的Java开发基础，了解JVM调优，熟练使用主流的开发框架，如Spring.Springboot.Mybatis;
3.熟悉缓存技术及常用的关系型数据库(Oracle.Mysql),并有较好的Sql编写及优化能力，熟悉Linux.Nginx等中间件，熟练配置维护Tomcat等应用服务器
4.热爱技术，至少完成2个中型以上系统的独立设计.开发工作，具有良好的文档和编码习惯，注重代码的编写风格和可维护性；
5.责任心强，有良好的学习能力.团队协作能力，善于独立思考和解决问题；
6.加分项：有前端开发经验，如html.js.css.vue，具有大型企业工作经验。</t>
  </si>
  <si>
    <t>创新投公司</t>
  </si>
  <si>
    <t>行政管理岗</t>
  </si>
  <si>
    <t>1.负责公司各类公文、汇报材料、总结报告、项目申报材料、领导讲话稿等各类文稿；
2.负责对接上级单位文字材料报送、归档及日常行政事务处理；
3.负责公司品牌宣传，统筹年度峰会、路演、产业论坛、项目对接会等活动的联络、策划与执行，筛选并申报行业奖项和榜单排名；
4.负责党建工作，做好党员发展、教育及管理工作等；落实“三会一课”等组织生活，做好党务基础工作；完成上级党委交办的工作；
5.完成领导交办的其他工作。</t>
  </si>
  <si>
    <t>1.大学本科及以上学历，金融、文学、管理学、法学、经济学等专业优先；
2.熟练掌握Office系列办公软件，文字功底扎实，熟悉公文写作格式与政府汇报材料体例，逻辑清晰、表达严谨，具备良好的文书撰写能力；
3.具备较强的沟通协调能力和团队合作精神，有良好的职业道德和保密意识。</t>
  </si>
  <si>
    <t>投资运营岗</t>
  </si>
  <si>
    <t>1.配合投资负责人制定投资策略，开展行业研究，整合资源，挖掘、筛选投资项目；
2.开展项目尽职调查、评估分析等工作，负责投资项目的谈判和实施，推动项目决策与执行、投后与退出；
3.管理维护所负责项目的日常数据及档案管理；
4.对接上级单位，参与政策研究、方案设计及执行落地；
5.参与投资经营分析、投资计划执行跟踪等。</t>
  </si>
  <si>
    <t>1.金融类、财会类、经济学、理工类等大学本科及以上学历;
2.熟练掌握Office系列办公软件，具有基金从业资格证书，拥有财务、法律相关证书优先；
3.具备扎实的投资分析、财务尽调及报告撰写能力，拥有投资管理、股权投资、基金管理、银行等相关从业经验优先；
4.具备良好的沟通、协调、抗压能力,具备较强学习能力和团队协作精神。</t>
  </si>
  <si>
    <t>投资经理</t>
  </si>
  <si>
    <t>1.协助团队寻找相关行业的投资项目，参与项目的筛选.评估；
2.对拟投资项目进行调研.数据收集和可行性分析，撰写相关报告；
3.对拟投资项目进行尽职调查，商业洽谈，撰写相关报告及协议起草等工作；
4.对相关领域的已投项目进行后续跟踪管理，借助行业相关资源，提供赋能增值服务。</t>
  </si>
  <si>
    <t>1.国内“双一流”院校毕业优先，金融类、财会类、经济学、理工类等硕士研究生及以上;
2.熟练掌握Office系列办公软件，具有基金从业资格证书，拥有财务、法律相关证书优先；
3.拥有3年以上相关工作经验，具备扎实的投资分析、财务尽调及报告撰写能力，拥有投资管理、股权投资、基金管理、银行等相关从业经验优先；
4.具备良好的沟通、协调、抗压能力,具备较强学习能力和团队协作精神。</t>
  </si>
  <si>
    <t>风险控制岗</t>
  </si>
  <si>
    <t>1.负责制定全面风险管控制度体系；
2.梳理各条线业务流程，制定风险监控及预警机制，指导权属公司风险管理体系建设；
3.负责对经营性项目出具风险审查和评估报告，负责公司本部业务档案的合规性审核及监督检查工作；
4.做好与集团风险管理部及审计部的沟通协调工作。</t>
  </si>
  <si>
    <t>1.大学本科及以上学历，金融、经济、投资、管理、法律等相关专业；
2.具备一定的金融、经济理论、风险管理等方面的专业知识；
3.具备良好的风险识别能力、组织协调能力、学习沟通能力、为人正直，无不良嗜好。</t>
  </si>
  <si>
    <t>运营管理岗</t>
  </si>
  <si>
    <t>1.负责公司日常运营数据的收集.整理与分析，为运营决策提供数据支持；
2.协助制定并执行运营策略，优化运营流程，提升运营效率；
3.监测和分析运营动态，及时调整运营方案，保持公司竞争力；
4.协调各部门之间的工作，确保运营工作的顺利开展；
5.参与公司网络系统、信息系统搭建、管理、运营与维护。</t>
  </si>
  <si>
    <t>1.本科及以上学历，计算机、软件工程、信息技术、信息管理等相关专业优先；
2.熟练使用各类网络、安全设备，熟悉常用的服务器操作系统、中间件、应用系统部署者优先；
3.熟练使用 Excel.PPT 等办公软件，能够运用数据分析工具进行数据处理和分析；
4.具有运维经验，尤其是安全测评、渗透测试、应对处理突发情况经验者优先。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</si>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</sst>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仿宋_GB2312"/>
      <charset val="134"/>
    </font>
    <font>
      <sz val="16"/>
      <color theme="1"/>
      <name val="仿宋_GB2312"/>
      <charset val="134"/>
    </font>
    <font>
      <sz val="11"/>
      <color theme="1"/>
      <name val="仿宋_GB2312"/>
      <charset val="134"/>
    </font>
    <font>
      <sz val="24"/>
      <color theme="1"/>
      <name val="方正小标宋简体"/>
      <charset val="134"/>
    </font>
    <font>
      <sz val="22"/>
      <color theme="1"/>
      <name val="方正小标宋简体"/>
      <charset val="134"/>
    </font>
    <font>
      <b/>
      <sz val="14"/>
      <color theme="1"/>
      <name val="黑体"/>
      <charset val="134"/>
    </font>
    <font>
      <sz val="16"/>
      <color theme="1"/>
      <name val="黑体"/>
      <charset val="134"/>
    </font>
    <font>
      <b/>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3">
    <xf numFmtId="0" fontId="0" fillId="0" borderId="0" xfId="0"/>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0" xfId="0" applyFont="1" applyAlignment="1">
      <alignment vertical="center"/>
    </xf>
    <xf numFmtId="0" fontId="6" fillId="0" borderId="0" xfId="0" applyFont="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view="pageBreakPreview" zoomScale="55" zoomScalePageLayoutView="85" zoomScaleNormal="130" workbookViewId="0">
      <pane xSplit="2" ySplit="2" topLeftCell="C10" activePane="bottomRight" state="frozen"/>
      <selection/>
      <selection pane="topRight"/>
      <selection pane="bottomLeft"/>
      <selection pane="bottomRight" activeCell="G12" sqref="G12"/>
    </sheetView>
  </sheetViews>
  <sheetFormatPr defaultColWidth="9" defaultRowHeight="14.4" outlineLevelCol="7"/>
  <cols>
    <col min="1" max="1" width="9" style="3" hidden="1" customWidth="1"/>
    <col min="2" max="2" width="7.09259259259259" style="4" customWidth="1"/>
    <col min="3" max="3" width="12.7222222222222" style="4" customWidth="1"/>
    <col min="4" max="4" width="11.9074074074074" style="5" customWidth="1"/>
    <col min="5" max="5" width="6.53703703703704" style="6" customWidth="1"/>
    <col min="6" max="6" width="188.453703703704" style="7" customWidth="1"/>
    <col min="7" max="7" width="144.37037037037" style="7" customWidth="1"/>
    <col min="8" max="8" width="12.6296296296296" style="4" customWidth="1"/>
    <col min="9" max="16384" width="9" style="3"/>
  </cols>
  <sheetData>
    <row r="1" ht="45.65" customHeight="1" spans="1:8">
      <c r="B1" s="8" t="s">
        <v>0</v>
      </c>
      <c r="C1" s="8"/>
      <c r="D1" s="9"/>
      <c r="E1" s="9"/>
      <c r="F1" s="9"/>
      <c r="G1" s="9"/>
      <c r="H1" s="10"/>
    </row>
    <row r="2" s="1" customFormat="1" ht="46.25" customHeight="1" spans="1:8">
      <c r="A2" s="11" t="s">
        <v>1</v>
      </c>
      <c r="B2" s="12"/>
      <c r="C2" s="13" t="s">
        <v>2</v>
      </c>
      <c r="D2" s="14" t="s">
        <v>3</v>
      </c>
      <c r="E2" s="15" t="s">
        <v>4</v>
      </c>
      <c r="F2" s="14" t="s">
        <v>5</v>
      </c>
      <c r="G2" s="14" t="s">
        <v>6</v>
      </c>
      <c r="H2" s="13" t="s">
        <v>7</v>
      </c>
    </row>
    <row r="3" s="2" customFormat="1" ht="192" customHeight="1" spans="1:8">
      <c r="A3" s="16"/>
      <c r="B3" s="12">
        <v>1</v>
      </c>
      <c r="C3" s="17" t="s">
        <v>8</v>
      </c>
      <c r="D3" s="17" t="s">
        <v>9</v>
      </c>
      <c r="E3" s="18">
        <v>1</v>
      </c>
      <c r="F3" s="19" t="s">
        <v>10</v>
      </c>
      <c r="G3" s="19" t="s">
        <v>11</v>
      </c>
      <c r="H3" s="20"/>
    </row>
    <row r="4" s="2" customFormat="1" ht="140" customHeight="1" spans="1:8">
      <c r="A4" s="16"/>
      <c r="B4" s="12">
        <v>2</v>
      </c>
      <c r="C4" s="20" t="s">
        <v>12</v>
      </c>
      <c r="D4" s="17" t="s">
        <v>13</v>
      </c>
      <c r="E4" s="18">
        <v>1</v>
      </c>
      <c r="F4" s="19" t="s">
        <v>14</v>
      </c>
      <c r="G4" s="19" t="s">
        <v>15</v>
      </c>
      <c r="H4" s="20"/>
    </row>
    <row r="5" s="2" customFormat="1" ht="151" customHeight="1" spans="1:8">
      <c r="A5" s="16"/>
      <c r="B5" s="12">
        <v>3</v>
      </c>
      <c r="C5" s="20" t="s">
        <v>12</v>
      </c>
      <c r="D5" s="17" t="s">
        <v>16</v>
      </c>
      <c r="E5" s="17">
        <v>1</v>
      </c>
      <c r="F5" s="19" t="s">
        <v>17</v>
      </c>
      <c r="G5" s="19" t="s">
        <v>18</v>
      </c>
      <c r="H5" s="20"/>
    </row>
    <row r="6" s="2" customFormat="1" ht="138" customHeight="1" spans="1:8">
      <c r="A6" s="16"/>
      <c r="B6" s="16">
        <v>4</v>
      </c>
      <c r="C6" s="20" t="s">
        <v>19</v>
      </c>
      <c r="D6" s="20" t="s">
        <v>20</v>
      </c>
      <c r="E6" s="16">
        <v>1</v>
      </c>
      <c r="F6" s="21" t="s">
        <v>21</v>
      </c>
      <c r="G6" s="21" t="s">
        <v>22</v>
      </c>
      <c r="H6" s="20"/>
    </row>
    <row r="7" s="2" customFormat="1" ht="154" customHeight="1" spans="1:8">
      <c r="A7" s="16"/>
      <c r="B7" s="16">
        <v>5</v>
      </c>
      <c r="C7" s="20" t="s">
        <v>19</v>
      </c>
      <c r="D7" s="20" t="s">
        <v>23</v>
      </c>
      <c r="E7" s="16">
        <v>1</v>
      </c>
      <c r="F7" s="21" t="s">
        <v>24</v>
      </c>
      <c r="G7" s="21" t="s">
        <v>25</v>
      </c>
      <c r="H7" s="22"/>
    </row>
    <row r="8" s="2" customFormat="1" ht="154" customHeight="1" spans="1:8">
      <c r="A8" s="16"/>
      <c r="B8" s="12">
        <v>6</v>
      </c>
      <c r="C8" s="20" t="s">
        <v>26</v>
      </c>
      <c r="D8" s="20" t="s">
        <v>27</v>
      </c>
      <c r="E8" s="16">
        <v>1</v>
      </c>
      <c r="F8" s="21" t="s">
        <v>28</v>
      </c>
      <c r="G8" s="21" t="s">
        <v>29</v>
      </c>
      <c r="H8" s="22"/>
    </row>
    <row r="9" s="2" customFormat="1" ht="188" customHeight="1" spans="1:8">
      <c r="A9" s="16"/>
      <c r="B9" s="12">
        <v>7</v>
      </c>
      <c r="C9" s="20" t="s">
        <v>26</v>
      </c>
      <c r="D9" s="20" t="s">
        <v>30</v>
      </c>
      <c r="E9" s="16">
        <v>1</v>
      </c>
      <c r="F9" s="22" t="s">
        <v>31</v>
      </c>
      <c r="G9" s="22" t="s">
        <v>32</v>
      </c>
      <c r="H9" s="22"/>
    </row>
    <row r="10" s="2" customFormat="1" ht="154" customHeight="1" spans="1:8">
      <c r="A10" s="16"/>
      <c r="B10" s="12">
        <v>8</v>
      </c>
      <c r="C10" s="20" t="s">
        <v>33</v>
      </c>
      <c r="D10" s="20" t="s">
        <v>34</v>
      </c>
      <c r="E10" s="16">
        <v>1</v>
      </c>
      <c r="F10" s="21" t="s">
        <v>35</v>
      </c>
      <c r="G10" s="21" t="s">
        <v>36</v>
      </c>
      <c r="H10" s="22"/>
    </row>
    <row r="11" s="2" customFormat="1" ht="154" customHeight="1" spans="1:8">
      <c r="A11" s="16"/>
      <c r="B11" s="12">
        <v>9</v>
      </c>
      <c r="C11" s="20" t="s">
        <v>33</v>
      </c>
      <c r="D11" s="20" t="s">
        <v>37</v>
      </c>
      <c r="E11" s="16">
        <v>1</v>
      </c>
      <c r="F11" s="21" t="s">
        <v>38</v>
      </c>
      <c r="G11" s="21" t="s">
        <v>39</v>
      </c>
      <c r="H11" s="22"/>
    </row>
    <row r="12" s="2" customFormat="1" ht="154" customHeight="1" spans="1:8">
      <c r="A12" s="16"/>
      <c r="B12" s="12">
        <v>10</v>
      </c>
      <c r="C12" s="20" t="s">
        <v>33</v>
      </c>
      <c r="D12" s="20" t="s">
        <v>40</v>
      </c>
      <c r="E12" s="16">
        <v>1</v>
      </c>
      <c r="F12" s="21" t="s">
        <v>41</v>
      </c>
      <c r="G12" s="19" t="s">
        <v>42</v>
      </c>
      <c r="H12" s="22"/>
    </row>
    <row r="13" s="2" customFormat="1" ht="124" customHeight="1" spans="1:8">
      <c r="A13" s="16"/>
      <c r="B13" s="12">
        <v>11</v>
      </c>
      <c r="C13" s="20" t="s">
        <v>33</v>
      </c>
      <c r="D13" s="20" t="s">
        <v>43</v>
      </c>
      <c r="E13" s="16">
        <v>1</v>
      </c>
      <c r="F13" s="21" t="s">
        <v>44</v>
      </c>
      <c r="G13" s="23" t="s">
        <v>45</v>
      </c>
      <c r="H13" s="22"/>
    </row>
    <row r="14" s="2" customFormat="1" ht="135" customHeight="1" spans="1:8">
      <c r="A14" s="16"/>
      <c r="B14" s="12">
        <v>12</v>
      </c>
      <c r="C14" s="24" t="s">
        <v>33</v>
      </c>
      <c r="D14" s="20" t="s">
        <v>46</v>
      </c>
      <c r="E14" s="16">
        <v>1</v>
      </c>
      <c r="F14" s="21" t="s">
        <v>47</v>
      </c>
      <c r="G14" s="21" t="s">
        <v>48</v>
      </c>
      <c r="H14" s="22"/>
    </row>
    <row r="15" ht="57" hidden="1" customHeight="1" spans="1:8">
      <c r="A15" s="25"/>
      <c r="B15" s="26" t="s">
        <v>49</v>
      </c>
      <c r="C15" s="27"/>
      <c r="D15" s="28"/>
      <c r="E15" s="29">
        <f>SUM(E4:E14)</f>
        <v>11</v>
      </c>
      <c r="F15" s="30"/>
      <c r="G15" s="31"/>
      <c r="H15" s="32"/>
    </row>
  </sheetData>
  <mergeCells count="3">
    <mergeCell ref="B1:G1"/>
    <mergeCell ref="B15:D15"/>
    <mergeCell ref="F15:H15"/>
  </mergeCells>
  <printOptions horizontalCentered="1"/>
  <pageMargins left="0.236111111111111" right="0.236111111111111" top="0.66875" bottom="0.590277777777778" header="0.354166666666667" footer="0.196527777777778"/>
  <pageSetup paperSize="9" scale="38" fitToHeight="0" orientation="landscape" horizontalDpi="600" verticalDpi="600"/>
  <headerFooter alignWithMargins="0">
    <oddFooter>&amp;C&amp;P</oddFooter>
  </headerFooter>
  <rowBreaks count="1" manualBreakCount="1">
    <brk id="15"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dc:creator>
  <cp:lastModifiedBy> lemon tree </cp:lastModifiedBy>
  <dcterms:created xsi:type="dcterms:W3CDTF">2025-10-23T07:18:00Z</dcterms:created>
  <dcterms:modified xsi:type="dcterms:W3CDTF">2026-06-01T02:32:20Z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B09134D2C6FB48CF84FBCF1EB74260D6_11</vt:lpwstr>
  </property>
  <property fmtid="{D5CDD505-2E9C-101B-9397-08002B2CF9AE}" pid="3" name="KSOProductBuildVer">
    <vt:lpwstr>2052-12.1.0.26895</vt:lpwstr>
  </property>
  <property fmtid="{D5CDD505-2E9C-101B-9397-08002B2CF9AE}" pid="4" name="CalculationRule">
    <vt:i4>0</vt:i4>
  </property>
</Properties>
</file>